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5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<sst xmlns="http://schemas.openxmlformats.org/spreadsheetml/2006/main" count="38" uniqueCount="34">
  <si>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</si>
  <si>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</si>
  <si>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</si>
  <si>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</si>
  <si>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</si>
  <si>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</si>
  <si>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</si>
  <si>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</si>
  <si>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</si>
  <si>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</si>
  <si>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</si>
  <si>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</si>
  <si>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</si>
  <si>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</si>
  <si>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</si>
  <si>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</si>
  <si>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</si>
  <si>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</si>
  <si>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</si>
  <si>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</si>
  <si>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</si>
  <si>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</si>
  <si>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</si>
  <si>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</si>
  <si>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</si>
  <si>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</si>
  <si>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</si>
  <si>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</si>
  <si>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</si>
  <si>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</si>
  <si>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</si>
  <si>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</si>
  <si>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</si>
  <si>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52а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</si>
</sst>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151.744</v>
      </c>
      <c r="D11" s="49">
        <v>113079.62</v>
      </c>
      <c r="E11" s="50">
        <v>2680.7</v>
      </c>
      <c r="F11" s="48">
        <v>2.4E-2</v>
      </c>
      <c r="G11" s="23">
        <v>703.38</v>
      </c>
      <c r="H11" s="23">
        <v>877.55</v>
      </c>
      <c r="I11" s="23">
        <v>1383.48</v>
      </c>
      <c r="J11" s="23">
        <v>63925.279999999999</v>
      </c>
      <c r="K11" s="24">
        <v>5.6606110344313058E-2</v>
      </c>
      <c r="L11" s="25">
        <f>J11-D11</f>
        <v>-49154.34</v>
      </c>
    </row>
    <row r="12" spans="2:12" s="26" customFormat="1" ht="27.75" customHeight="1" x14ac:dyDescent="0.25">
      <c r="B12" s="22" t="s">
        <v>18</v>
      </c>
      <c r="C12" s="48">
        <v>156.733</v>
      </c>
      <c r="D12" s="49">
        <v>117688.28</v>
      </c>
      <c r="E12" s="50">
        <v>2680.7000000000003</v>
      </c>
      <c r="F12" s="48">
        <v>2.4E-2</v>
      </c>
      <c r="G12" s="23">
        <v>703.38</v>
      </c>
      <c r="H12" s="23">
        <v>877.55</v>
      </c>
      <c r="I12" s="23">
        <v>1383.48</v>
      </c>
      <c r="J12" s="23">
        <v>64412.59</v>
      </c>
      <c r="K12" s="24">
        <v>5.8467191405229976E-2</v>
      </c>
      <c r="L12" s="25">
        <f t="shared" ref="L12:L22" si="0">J12-D12</f>
        <v>-53275.69</v>
      </c>
    </row>
    <row r="13" spans="2:12" s="26" customFormat="1" ht="27.75" customHeight="1" x14ac:dyDescent="0.25">
      <c r="B13" s="22" t="s">
        <v>19</v>
      </c>
      <c r="C13" s="48">
        <v>122.426</v>
      </c>
      <c r="D13" s="49">
        <v>92023.21</v>
      </c>
      <c r="E13" s="50">
        <v>2680.7000000000003</v>
      </c>
      <c r="F13" s="48">
        <v>2.4E-2</v>
      </c>
      <c r="G13" s="23">
        <v>703.38</v>
      </c>
      <c r="H13" s="23">
        <v>877.55</v>
      </c>
      <c r="I13" s="23">
        <v>1383.48</v>
      </c>
      <c r="J13" s="23">
        <v>48359.479999999981</v>
      </c>
      <c r="K13" s="24">
        <v>4.5669414705114333E-2</v>
      </c>
      <c r="L13" s="25">
        <f t="shared" si="0"/>
        <v>-43663.730000000025</v>
      </c>
    </row>
    <row r="14" spans="2:12" s="26" customFormat="1" ht="27.75" customHeight="1" x14ac:dyDescent="0.25">
      <c r="B14" s="22" t="s">
        <v>20</v>
      </c>
      <c r="C14" s="48">
        <v>89.930999999999997</v>
      </c>
      <c r="D14" s="49">
        <v>67522.820000000007</v>
      </c>
      <c r="E14" s="50">
        <v>2680.7000579833984</v>
      </c>
      <c r="F14" s="48">
        <v>2.4000000208616257E-2</v>
      </c>
      <c r="G14" s="23">
        <v>703.38</v>
      </c>
      <c r="H14" s="23">
        <v>877.55</v>
      </c>
      <c r="I14" s="23">
        <v>1383.48</v>
      </c>
      <c r="J14" s="23">
        <v>46862.430419921875</v>
      </c>
      <c r="K14" s="24">
        <v>3.354758013011426E-2</v>
      </c>
      <c r="L14" s="25">
        <f t="shared" si="0"/>
        <v>-20660.389580078132</v>
      </c>
    </row>
    <row r="15" spans="2:12" s="26" customFormat="1" ht="27.75" customHeight="1" x14ac:dyDescent="0.25">
      <c r="B15" s="22" t="s">
        <v>21</v>
      </c>
      <c r="C15" s="48">
        <v>64.352999999999994</v>
      </c>
      <c r="D15" s="49">
        <v>48311.27</v>
      </c>
      <c r="E15" s="50">
        <v>2680.6999969482422</v>
      </c>
      <c r="F15" s="48">
        <v>2.4000000208616257E-2</v>
      </c>
      <c r="G15" s="23">
        <v>703.38</v>
      </c>
      <c r="H15" s="23">
        <v>877.55</v>
      </c>
      <c r="I15" s="23">
        <v>1383.48</v>
      </c>
      <c r="J15" s="23">
        <v>48298.849365234375</v>
      </c>
      <c r="K15" s="24">
        <v>2.4006043225001165E-2</v>
      </c>
      <c r="L15" s="25">
        <f t="shared" si="0"/>
        <v>-12.420634765621799</v>
      </c>
    </row>
    <row r="16" spans="2:12" s="26" customFormat="1" ht="27.75" customHeight="1" x14ac:dyDescent="0.25">
      <c r="B16" s="22" t="s">
        <v>22</v>
      </c>
      <c r="C16" s="48">
        <v>9.8099999999999987</v>
      </c>
      <c r="D16" s="49">
        <v>7289.59</v>
      </c>
      <c r="E16" s="50">
        <v>2680.7</v>
      </c>
      <c r="F16" s="48">
        <v>2.4E-2</v>
      </c>
      <c r="G16" s="23">
        <v>703.38</v>
      </c>
      <c r="H16" s="23">
        <v>877.55</v>
      </c>
      <c r="I16" s="23">
        <v>1383.48</v>
      </c>
      <c r="J16" s="23">
        <v>47807.54</v>
      </c>
      <c r="K16" s="24">
        <v>3.6594919237512586E-3</v>
      </c>
      <c r="L16" s="25">
        <f t="shared" si="0"/>
        <v>40517.949999999997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2680.7</v>
      </c>
      <c r="F17" s="48">
        <v>2.4E-2</v>
      </c>
      <c r="G17" s="23">
        <v>744.88</v>
      </c>
      <c r="H17" s="23">
        <v>929.33</v>
      </c>
      <c r="I17" s="23">
        <v>1444.36</v>
      </c>
      <c r="J17" s="23">
        <v>50606.7</v>
      </c>
      <c r="K17" s="24">
        <v>0</v>
      </c>
      <c r="L17" s="25">
        <f t="shared" si="0"/>
        <v>50606.7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2680.7</v>
      </c>
      <c r="F18" s="48">
        <v>2.4E-2</v>
      </c>
      <c r="G18" s="23">
        <v>744.88</v>
      </c>
      <c r="H18" s="23">
        <v>929.33</v>
      </c>
      <c r="I18" s="23">
        <v>1444.36</v>
      </c>
      <c r="J18" s="23">
        <v>51376.05</v>
      </c>
      <c r="K18" s="24">
        <v>0</v>
      </c>
      <c r="L18" s="25">
        <f t="shared" si="0"/>
        <v>51376.05</v>
      </c>
    </row>
    <row r="19" spans="2:12" s="26" customFormat="1" ht="27.75" customHeight="1" x14ac:dyDescent="0.25">
      <c r="B19" s="22" t="s">
        <v>25</v>
      </c>
      <c r="C19" s="48">
        <v>63.724000000000004</v>
      </c>
      <c r="D19" s="49">
        <v>50886.9</v>
      </c>
      <c r="E19" s="50">
        <v>2680.7001113891602</v>
      </c>
      <c r="F19" s="48">
        <v>2.4000000208616257E-2</v>
      </c>
      <c r="G19" s="23">
        <v>744.88</v>
      </c>
      <c r="H19" s="23">
        <v>929.33</v>
      </c>
      <c r="I19" s="23">
        <v>1444.36</v>
      </c>
      <c r="J19" s="23">
        <v>51376.04931640625</v>
      </c>
      <c r="K19" s="24">
        <v>2.3771402004000259E-2</v>
      </c>
      <c r="L19" s="25">
        <f t="shared" si="0"/>
        <v>489.14931640624854</v>
      </c>
    </row>
    <row r="20" spans="2:12" s="26" customFormat="1" ht="27.75" customHeight="1" x14ac:dyDescent="0.25">
      <c r="B20" s="22" t="s">
        <v>26</v>
      </c>
      <c r="C20" s="48">
        <v>126.42800000000001</v>
      </c>
      <c r="D20" s="49">
        <v>100958.75</v>
      </c>
      <c r="E20" s="50">
        <v>2680.6999740600586</v>
      </c>
      <c r="F20" s="48">
        <v>2.4000000208616257E-2</v>
      </c>
      <c r="G20" s="23">
        <v>744.88</v>
      </c>
      <c r="H20" s="23">
        <v>929.33</v>
      </c>
      <c r="I20" s="23">
        <v>1444.36</v>
      </c>
      <c r="J20" s="23">
        <v>51376.04931640625</v>
      </c>
      <c r="K20" s="24">
        <v>4.7162308808664725E-2</v>
      </c>
      <c r="L20" s="25">
        <f t="shared" si="0"/>
        <v>-49582.70068359375</v>
      </c>
    </row>
    <row r="21" spans="2:12" s="26" customFormat="1" ht="27.75" customHeight="1" x14ac:dyDescent="0.25">
      <c r="B21" s="22" t="s">
        <v>27</v>
      </c>
      <c r="C21" s="48">
        <v>74.431999999999988</v>
      </c>
      <c r="D21" s="49">
        <v>60270.93</v>
      </c>
      <c r="E21" s="50">
        <v>2680.7</v>
      </c>
      <c r="F21" s="48">
        <v>2.4E-2</v>
      </c>
      <c r="G21" s="23">
        <v>744.88</v>
      </c>
      <c r="H21" s="23">
        <v>929.33</v>
      </c>
      <c r="I21" s="23">
        <v>1444.36</v>
      </c>
      <c r="J21" s="23">
        <v>52095.960000000006</v>
      </c>
      <c r="K21" s="24">
        <v>2.7765882045734321E-2</v>
      </c>
      <c r="L21" s="25">
        <f t="shared" si="0"/>
        <v>-8174.9699999999939</v>
      </c>
    </row>
    <row r="22" spans="2:12" s="26" customFormat="1" ht="27.75" customHeight="1" x14ac:dyDescent="0.25">
      <c r="B22" s="22" t="s">
        <v>28</v>
      </c>
      <c r="C22" s="48">
        <v>110.874</v>
      </c>
      <c r="D22" s="49">
        <v>89710.720000000001</v>
      </c>
      <c r="E22" s="50">
        <v>2680.7001037597656</v>
      </c>
      <c r="F22" s="48">
        <v>2.4000000208616257E-2</v>
      </c>
      <c r="G22" s="23">
        <v>744.88</v>
      </c>
      <c r="H22" s="23">
        <v>929.33</v>
      </c>
      <c r="I22" s="23">
        <v>1444.36</v>
      </c>
      <c r="J22" s="23">
        <v>52056.119873046875</v>
      </c>
      <c r="K22" s="24">
        <v>4.1360090912256744E-2</v>
      </c>
      <c r="L22" s="25">
        <f t="shared" si="0"/>
        <v>-37654.600126953126</v>
      </c>
    </row>
    <row r="23" spans="2:12" s="26" customFormat="1" ht="15" x14ac:dyDescent="0.25">
      <c r="B23" s="27" t="s">
        <v>29</v>
      </c>
      <c r="C23" s="28">
        <f>SUM(C11:C22)</f>
        <v>970.45499999999993</v>
      </c>
      <c r="D23" s="28">
        <f>SUM(D11:D22)</f>
        <v>747742.09000000008</v>
      </c>
      <c r="E23" s="47">
        <f>E22</f>
        <v>2680.7001037597656</v>
      </c>
      <c r="F23" s="30">
        <f>SUM(F11:F22)/12</f>
        <v>2.4000000086923438E-2</v>
      </c>
      <c r="G23" s="29"/>
      <c r="H23" s="29"/>
      <c r="I23" s="29"/>
      <c r="J23" s="29">
        <f>SUM(J11:J22)</f>
        <v>628553.09829101549</v>
      </c>
      <c r="K23" s="31">
        <f>SUM(K11:K22)/12</f>
        <v>3.016795962534834E-2</v>
      </c>
      <c r="L23" s="29">
        <f t="shared" ref="L23" si="1">SUM(L11:L22)</f>
        <v>-119188.99170898439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52а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2019-04-05T10:38:33Z</dcterms:modified>
</cp:coreProperties>
</file>